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0995" activeTab="0"/>
  </bookViews>
  <sheets>
    <sheet name="EAI_FF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<sst xmlns="http://schemas.openxmlformats.org/spreadsheetml/2006/main" count="42" uniqueCount="38">
  <si>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</si>
  <si>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</si>
  <si>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</si>
  <si>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</si>
  <si>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</si>
  <si>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</si>
  <si>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</si>
  <si>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</si>
  <si>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</si>
  <si>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</si>
  <si>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</si>
  <si>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</si>
  <si>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</si>
  <si>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</si>
  <si>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</si>
  <si>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</si>
  <si>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</si>
  <si>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</si>
  <si>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</si>
  <si>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</si>
  <si>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</si>
  <si>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</si>
  <si>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</si>
  <si>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</si>
  <si>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</si>
  <si>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</si>
  <si>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</si>
  <si>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</si>
  <si>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</si>
  <si>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Desarrollo Integral de la Familia del Estado de Chihuahua</t>
  </si>
  <si>
    <t>Del 01 de enero al 31 de diciembre de 2022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</si>
  <si>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</si>
  <si>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</si>
  <si>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</si>
  <si>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                 Mtra. Perla Natalye Campos García</t>
  </si>
  <si>
    <t xml:space="preserve">                      Mtro. Gabriel Eguiarte Fruns</t>
  </si>
  <si>
    <t xml:space="preserve">                                               Directora Administrativa</t>
  </si>
  <si>
    <t xml:space="preserve">                              Director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</si>
</sst>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 wrapText="1" indent="1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inden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 wrapText="1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4" fontId="3" fillId="0" borderId="21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8" fillId="33" borderId="12" xfId="0" applyNumberFormat="1" applyFont="1" applyFill="1" applyBorder="1" applyAlignment="1" applyProtection="1">
      <alignment horizontal="center" vertical="center"/>
      <protection locked="0"/>
    </xf>
    <xf numFmtId="49" fontId="38" fillId="33" borderId="13" xfId="0" applyNumberFormat="1" applyFont="1" applyFill="1" applyBorder="1" applyAlignment="1" applyProtection="1">
      <alignment horizontal="center" vertical="center"/>
      <protection locked="0"/>
    </xf>
    <xf numFmtId="49" fontId="38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tabSelected="1" view="pageBreakPreview" zoomScale="60" zoomScalePageLayoutView="0" workbookViewId="0" topLeftCell="A1">
      <selection activeCell="P15" sqref="P15"/>
    </sheetView>
  </sheetViews>
  <sheetFormatPr defaultColWidth="11.421875" defaultRowHeight="15"/>
  <cols>
    <col min="1" max="1" width="3.57421875" style="1" customWidth="1"/>
    <col min="2" max="2" width="58.28125" style="1" customWidth="1"/>
    <col min="3" max="3" width="16.00390625" style="1" customWidth="1"/>
    <col min="4" max="4" width="13.57421875" style="1" customWidth="1"/>
    <col min="5" max="8" width="13.7109375" style="1" customWidth="1"/>
    <col min="9" max="9" width="13.28125" style="1" customWidth="1"/>
    <col min="10" max="16384" width="11.421875" style="1" customWidth="1"/>
  </cols>
  <sheetData>
    <row r="1" ht="12.75" thickBot="1"/>
    <row r="2" spans="2:8" ht="12">
      <c r="B2" s="35" t="s">
        <v>29</v>
      </c>
      <c r="C2" s="36"/>
      <c r="D2" s="36"/>
      <c r="E2" s="36"/>
      <c r="F2" s="36"/>
      <c r="G2" s="36"/>
      <c r="H2" s="37"/>
    </row>
    <row r="3" spans="2:8" ht="12">
      <c r="B3" s="38" t="s">
        <v>0</v>
      </c>
      <c r="C3" s="39"/>
      <c r="D3" s="39"/>
      <c r="E3" s="39"/>
      <c r="F3" s="39"/>
      <c r="G3" s="39"/>
      <c r="H3" s="40"/>
    </row>
    <row r="4" spans="2:8" ht="12" customHeight="1" thickBot="1">
      <c r="B4" s="41" t="s">
        <v>30</v>
      </c>
      <c r="C4" s="42"/>
      <c r="D4" s="42"/>
      <c r="E4" s="42"/>
      <c r="F4" s="42"/>
      <c r="G4" s="42"/>
      <c r="H4" s="43"/>
    </row>
    <row r="5" spans="2:8" s="2" customFormat="1" ht="12.75" thickBot="1">
      <c r="B5" s="48" t="s">
        <v>26</v>
      </c>
      <c r="C5" s="44" t="s">
        <v>1</v>
      </c>
      <c r="D5" s="45"/>
      <c r="E5" s="45"/>
      <c r="F5" s="45"/>
      <c r="G5" s="45"/>
      <c r="H5" s="46" t="s">
        <v>2</v>
      </c>
    </row>
    <row r="6" spans="2:8" ht="24.75" thickBot="1">
      <c r="B6" s="49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7"/>
    </row>
    <row r="7" spans="2:8" ht="12.75" thickBot="1">
      <c r="B7" s="50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21" customHeight="1">
      <c r="B8" s="4" t="s">
        <v>27</v>
      </c>
      <c r="C8" s="21">
        <f>SUM(C9:C16)</f>
        <v>0</v>
      </c>
      <c r="D8" s="18">
        <f>SUM(D9:D16)</f>
        <v>0</v>
      </c>
      <c r="E8" s="21">
        <f aca="true" t="shared" si="0" ref="E8:E16">C8+D8</f>
        <v>0</v>
      </c>
      <c r="F8" s="18">
        <f>SUM(F9:F16)</f>
        <v>0</v>
      </c>
      <c r="G8" s="21">
        <f>SUM(G9:G16)</f>
        <v>0</v>
      </c>
      <c r="H8" s="5">
        <f aca="true" t="shared" si="1" ref="H8:H16">G8-C8</f>
        <v>0</v>
      </c>
    </row>
    <row r="9" spans="2:8" ht="21" customHeight="1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ht="21" customHeight="1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ht="21" customHeight="1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ht="21" customHeight="1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ht="21" customHeight="1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ht="21" customHeight="1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31.5" customHeight="1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ht="31.5" customHeight="1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ht="21" customHeight="1">
      <c r="B17" s="10"/>
      <c r="C17" s="23"/>
      <c r="D17" s="20"/>
      <c r="E17" s="23"/>
      <c r="F17" s="20"/>
      <c r="G17" s="23"/>
      <c r="H17" s="7"/>
    </row>
    <row r="18" spans="2:8" ht="21" customHeight="1">
      <c r="B18" s="11" t="s">
        <v>28</v>
      </c>
      <c r="C18" s="21">
        <f>SUM(C19:C22)</f>
        <v>601882306</v>
      </c>
      <c r="D18" s="18">
        <f>SUM(D19:D22)</f>
        <v>117353962</v>
      </c>
      <c r="E18" s="21">
        <f>C18+D18</f>
        <v>719236268</v>
      </c>
      <c r="F18" s="18">
        <f>SUM(F19:F22)</f>
        <v>731916220</v>
      </c>
      <c r="G18" s="21">
        <f>SUM(G19:G22)</f>
        <v>731916220</v>
      </c>
      <c r="H18" s="5">
        <f>G18-C18</f>
        <v>130033914</v>
      </c>
    </row>
    <row r="19" spans="2:8" ht="21" customHeight="1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ht="21" customHeight="1">
      <c r="B20" s="6" t="s">
        <v>18</v>
      </c>
      <c r="C20" s="22">
        <v>0</v>
      </c>
      <c r="D20" s="19">
        <v>5003463</v>
      </c>
      <c r="E20" s="23">
        <f>C20+D20</f>
        <v>5003463</v>
      </c>
      <c r="F20" s="19">
        <v>5003463</v>
      </c>
      <c r="G20" s="22">
        <v>5003463</v>
      </c>
      <c r="H20" s="7">
        <f>G20-C20</f>
        <v>5003463</v>
      </c>
    </row>
    <row r="21" spans="2:8" ht="21" customHeight="1">
      <c r="B21" s="6" t="s">
        <v>20</v>
      </c>
      <c r="C21" s="22">
        <v>32450000</v>
      </c>
      <c r="D21" s="19">
        <v>13598954</v>
      </c>
      <c r="E21" s="23">
        <f>C21+D21</f>
        <v>46048954</v>
      </c>
      <c r="F21" s="19">
        <v>59950768</v>
      </c>
      <c r="G21" s="22">
        <v>59950768</v>
      </c>
      <c r="H21" s="7">
        <f>G21-C21</f>
        <v>27500768</v>
      </c>
    </row>
    <row r="22" spans="2:8" ht="21" customHeight="1">
      <c r="B22" s="6" t="s">
        <v>22</v>
      </c>
      <c r="C22" s="22">
        <v>569432306</v>
      </c>
      <c r="D22" s="19">
        <v>98751545</v>
      </c>
      <c r="E22" s="23">
        <f>C22+D22</f>
        <v>668183851</v>
      </c>
      <c r="F22" s="19">
        <v>666961989</v>
      </c>
      <c r="G22" s="22">
        <v>666961989</v>
      </c>
      <c r="H22" s="7">
        <f>G22-C22</f>
        <v>97529683</v>
      </c>
    </row>
    <row r="23" spans="2:8" ht="21" customHeight="1">
      <c r="B23" s="10"/>
      <c r="C23" s="23"/>
      <c r="D23" s="20"/>
      <c r="E23" s="23"/>
      <c r="F23" s="20"/>
      <c r="G23" s="23"/>
      <c r="H23" s="7"/>
    </row>
    <row r="24" spans="2:8" ht="21" customHeight="1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21" customHeight="1" thickBot="1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6.5" customHeight="1" thickBot="1">
      <c r="B26" s="16" t="s">
        <v>24</v>
      </c>
      <c r="C26" s="15">
        <f>SUM(C24,C18,C8)</f>
        <v>601882306</v>
      </c>
      <c r="D26" s="26">
        <f>SUM(D24,D18,D8)</f>
        <v>117353962</v>
      </c>
      <c r="E26" s="15">
        <f>SUM(D26,C26)</f>
        <v>719236268</v>
      </c>
      <c r="F26" s="26">
        <f>SUM(F24,F18,F8)</f>
        <v>731916220</v>
      </c>
      <c r="G26" s="15">
        <f>SUM(G24,G18,G8)</f>
        <v>731916220</v>
      </c>
      <c r="H26" s="31">
        <f>SUM(G26-C26)</f>
        <v>130033914</v>
      </c>
    </row>
    <row r="27" spans="2:8" ht="12.75" thickBot="1">
      <c r="B27" s="12"/>
      <c r="C27" s="13"/>
      <c r="D27" s="13"/>
      <c r="E27" s="13"/>
      <c r="F27" s="33" t="s">
        <v>25</v>
      </c>
      <c r="G27" s="34"/>
      <c r="H27" s="32"/>
    </row>
    <row r="28" s="3" customFormat="1" ht="12"/>
    <row r="29" s="28" customFormat="1" ht="15">
      <c r="B29" s="29" t="s">
        <v>31</v>
      </c>
    </row>
    <row r="30" s="28" customFormat="1" ht="15"/>
    <row r="31" s="28" customFormat="1" ht="15"/>
    <row r="32" s="28" customFormat="1" ht="15"/>
    <row r="33" spans="2:4" s="28" customFormat="1" ht="15">
      <c r="B33" s="30" t="s">
        <v>32</v>
      </c>
      <c r="D33" s="28" t="s">
        <v>33</v>
      </c>
    </row>
    <row r="34" spans="2:4" s="28" customFormat="1" ht="15">
      <c r="B34" s="30" t="s">
        <v>34</v>
      </c>
      <c r="D34" s="30" t="s">
        <v>35</v>
      </c>
    </row>
    <row r="35" spans="2:4" s="28" customFormat="1" ht="15">
      <c r="B35" s="28" t="s">
        <v>36</v>
      </c>
      <c r="D35" s="28" t="s">
        <v>37</v>
      </c>
    </row>
    <row r="36" s="3" customFormat="1" ht="15.75" customHeight="1"/>
    <row r="37" s="3" customFormat="1" ht="15.75" customHeight="1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</sheetData>
  <sheetProtection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Lucy Ovalle</cp:lastModifiedBy>
  <cp:lastPrinted>2023-02-07T04:21:54Z</cp:lastPrinted>
  <dcterms:created xsi:type="dcterms:W3CDTF">2019-12-05T18:23:32Z</dcterms:created>
  <dcterms:modified xsi:type="dcterms:W3CDTF">2023-02-08T21:08:11Z</dcterms:modified>
  <cp:category/>
  <cp:version/>
  <cp:contentType/>
  <cp:contentStatus/>
</cp:coreProperties>
</file>